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ertic\AppData\Local\Microsoft\Windows\INetCache\Content.Outlook\BHJE3LB8\"/>
    </mc:Choice>
  </mc:AlternateContent>
  <xr:revisionPtr revIDLastSave="0" documentId="13_ncr:1_{BED2E203-11CA-4415-9ED2-96BDB03B3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gorija 2" sheetId="1" r:id="rId1"/>
    <sheet name="Kategorija 1" sheetId="2" r:id="rId2"/>
  </sheets>
  <definedNames>
    <definedName name="_xlnm._FilterDatabase" localSheetId="1" hidden="1">'Kategorija 1'!$A$4:$G$4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13" i="2"/>
  <c r="F13" i="2"/>
</calcChain>
</file>

<file path=xl/sharedStrings.xml><?xml version="1.0" encoding="utf-8"?>
<sst xmlns="http://schemas.openxmlformats.org/spreadsheetml/2006/main" count="70" uniqueCount="39">
  <si>
    <t>Plaće za prekovremeni rad</t>
  </si>
  <si>
    <t>Plaće za posebne uvjete rada</t>
  </si>
  <si>
    <t>Doprinosi za obvezno zdravstveno osiguranje</t>
  </si>
  <si>
    <t>Naknade službenog puta osobama izvan radnog odnosa</t>
  </si>
  <si>
    <t>Naknade članovima povjerenstava</t>
  </si>
  <si>
    <t>Plaće za redovan rad</t>
  </si>
  <si>
    <t>Ostali rashodi za zaposlene</t>
  </si>
  <si>
    <t>Naknade za prijevoz, za rad na terenu i odvojeni život</t>
  </si>
  <si>
    <t>Intelektualne i osobne usluge</t>
  </si>
  <si>
    <t>Računalne usluge</t>
  </si>
  <si>
    <t>Službena putovanja</t>
  </si>
  <si>
    <t>Ukupno:</t>
  </si>
  <si>
    <t>Potraživanja za naknade koje se refundiraju i predujmove</t>
  </si>
  <si>
    <t>NAZIV ISPLATITELJA</t>
  </si>
  <si>
    <t>MINISTARSTVO GOSPODARSTVA</t>
  </si>
  <si>
    <t>VRSTA RASHODA</t>
  </si>
  <si>
    <t>ISPLAĆENI IZNOS</t>
  </si>
  <si>
    <t>ISPLATA PRORAČUNSKIH SREDSTAVA  - RAČUN HR9810010051563101481</t>
  </si>
  <si>
    <t>ZA RAZDOBLJE: KOLOVOZ 2024.</t>
  </si>
  <si>
    <t xml:space="preserve">razrada u kategoriji 1*  </t>
  </si>
  <si>
    <t>KLENOVIĆ DIJANA</t>
  </si>
  <si>
    <t>KRIŠTO KRISTIAN</t>
  </si>
  <si>
    <t>UJEVIĆ ANKICA</t>
  </si>
  <si>
    <t>JEŽIĆ MARIO</t>
  </si>
  <si>
    <t>BENKOVIĆ IVAN</t>
  </si>
  <si>
    <t>ANDRLIĆ DORA</t>
  </si>
  <si>
    <t>DEDAJ DONIKA</t>
  </si>
  <si>
    <t>OIB</t>
  </si>
  <si>
    <t>GDPR</t>
  </si>
  <si>
    <t>NAZIV PRIMATELJA</t>
  </si>
  <si>
    <t>3237- Intelektualne i osobne usluge</t>
  </si>
  <si>
    <t>SJEDIŠTE</t>
  </si>
  <si>
    <t>DOPRINOS ZA OBVEZNO ZDRAV. OSIGURANJE</t>
  </si>
  <si>
    <t>BRUTO</t>
  </si>
  <si>
    <t>GELO TOMISLAV</t>
  </si>
  <si>
    <t>SI60227818</t>
  </si>
  <si>
    <t>COMTRADE SI SISTEMSKE INTEGRACIJE D.O.O.</t>
  </si>
  <si>
    <t>3238-Računalne usluge-prijenos porezne obveze PDV</t>
  </si>
  <si>
    <t>Slovenija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</si>
</sst>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7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Aptos Narrow"/>
      <family val="2"/>
      <scheme val="minor"/>
    </font>
    <font>
      <i/>
      <sz val="11"/>
      <color indexed="8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2" fillId="3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64" fontId="0" fillId="0" borderId="1" xfId="0" applyNumberFormat="1" applyBorder="1" applyAlignment="1">
      <alignment horizontal="righ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3" fillId="0" borderId="0" xfId="0" applyFont="1"/>
    <xf numFmtId="164" fontId="4" fillId="0" borderId="1" xfId="0" applyNumberFormat="1" applyFont="1" applyBorder="1" applyAlignment="1">
      <alignment horizontal="right"/>
    </xf>
    <xf numFmtId="0" fontId="5" fillId="0" borderId="0" xfId="0" applyFont="1"/>
    <xf numFmtId="0" fontId="2" fillId="3" borderId="0" xfId="1"/>
    <xf numFmtId="0" fontId="3" fillId="2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4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F1329276-3913-4EE5-8693-102EA0F7E69B}"/>
    <cellStyle name="Normalno 2" xfId="2" xr:uid="{45C1AC79-E72F-4C46-8A81-04E45E4798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pane ySplit="4" topLeftCell="A5" activePane="bottomLeft" state="frozen"/>
      <selection pane="bottomLeft" activeCell="E20" sqref="E20"/>
    </sheetView>
  </sheetViews>
  <sheetFormatPr defaultRowHeight="15" x14ac:dyDescent="0.25"/>
  <cols>
    <col min="1" max="1" width="27" customWidth="1" collapsed="1"/>
    <col min="2" max="2" width="17.85546875" customWidth="1" collapsed="1"/>
    <col min="3" max="3" width="55.28515625" customWidth="1" collapsed="1"/>
    <col min="4" max="4" width="34.5703125" customWidth="1" collapsed="1"/>
    <col min="5" max="5" width="28" customWidth="1"/>
  </cols>
  <sheetData>
    <row r="1" spans="1:5" x14ac:dyDescent="0.25">
      <c r="A1" s="1" t="s">
        <v>17</v>
      </c>
    </row>
    <row r="2" spans="1:5" x14ac:dyDescent="0.25">
      <c r="A2" s="9" t="s">
        <v>18</v>
      </c>
    </row>
    <row r="3" spans="1:5" x14ac:dyDescent="0.25">
      <c r="A3" s="1"/>
    </row>
    <row r="4" spans="1:5" x14ac:dyDescent="0.25">
      <c r="A4" s="2" t="s">
        <v>13</v>
      </c>
      <c r="B4" s="3"/>
      <c r="C4" s="2" t="s">
        <v>15</v>
      </c>
      <c r="D4" s="2" t="s">
        <v>16</v>
      </c>
    </row>
    <row r="5" spans="1:5" ht="15" customHeight="1" x14ac:dyDescent="0.25">
      <c r="A5" s="24" t="s">
        <v>14</v>
      </c>
      <c r="B5" s="4"/>
      <c r="C5" s="5" t="s">
        <v>11</v>
      </c>
      <c r="D5" s="10">
        <f>SUM(D6:D17)</f>
        <v>1020442.07</v>
      </c>
    </row>
    <row r="6" spans="1:5" x14ac:dyDescent="0.25">
      <c r="A6" s="24"/>
      <c r="B6" s="7">
        <v>1291</v>
      </c>
      <c r="C6" s="7" t="s">
        <v>12</v>
      </c>
      <c r="D6" s="8">
        <v>4067.34</v>
      </c>
    </row>
    <row r="7" spans="1:5" x14ac:dyDescent="0.25">
      <c r="A7" s="24"/>
      <c r="B7" s="4">
        <v>3111</v>
      </c>
      <c r="C7" s="4" t="s">
        <v>5</v>
      </c>
      <c r="D7" s="6">
        <v>793819.08</v>
      </c>
    </row>
    <row r="8" spans="1:5" x14ac:dyDescent="0.25">
      <c r="A8" s="24"/>
      <c r="B8" s="7">
        <v>3113</v>
      </c>
      <c r="C8" s="7" t="s">
        <v>0</v>
      </c>
      <c r="D8" s="8">
        <v>2140.83</v>
      </c>
    </row>
    <row r="9" spans="1:5" x14ac:dyDescent="0.25">
      <c r="A9" s="24"/>
      <c r="B9" s="4">
        <v>3114</v>
      </c>
      <c r="C9" s="4" t="s">
        <v>1</v>
      </c>
      <c r="D9" s="6">
        <v>1635.92</v>
      </c>
    </row>
    <row r="10" spans="1:5" x14ac:dyDescent="0.25">
      <c r="A10" s="24"/>
      <c r="B10" s="7">
        <v>3211</v>
      </c>
      <c r="C10" s="7" t="s">
        <v>10</v>
      </c>
      <c r="D10" s="8">
        <v>590</v>
      </c>
    </row>
    <row r="11" spans="1:5" x14ac:dyDescent="0.25">
      <c r="A11" s="24"/>
      <c r="B11" s="4">
        <v>3121</v>
      </c>
      <c r="C11" s="4" t="s">
        <v>6</v>
      </c>
      <c r="D11" s="6">
        <v>3063.99</v>
      </c>
    </row>
    <row r="12" spans="1:5" x14ac:dyDescent="0.25">
      <c r="A12" s="24"/>
      <c r="B12" s="7">
        <v>3132</v>
      </c>
      <c r="C12" s="7" t="s">
        <v>2</v>
      </c>
      <c r="D12" s="8">
        <v>131076.64000000001</v>
      </c>
    </row>
    <row r="13" spans="1:5" x14ac:dyDescent="0.25">
      <c r="A13" s="24"/>
      <c r="B13" s="4">
        <v>3212</v>
      </c>
      <c r="C13" s="4" t="s">
        <v>7</v>
      </c>
      <c r="D13" s="6">
        <v>12956.91</v>
      </c>
    </row>
    <row r="14" spans="1:5" x14ac:dyDescent="0.25">
      <c r="A14" s="24"/>
      <c r="B14" s="7">
        <v>3237</v>
      </c>
      <c r="C14" s="7" t="s">
        <v>8</v>
      </c>
      <c r="D14" s="8">
        <v>17532.3</v>
      </c>
      <c r="E14" s="11" t="s">
        <v>19</v>
      </c>
    </row>
    <row r="15" spans="1:5" x14ac:dyDescent="0.25">
      <c r="A15" s="24"/>
      <c r="B15" s="4">
        <v>3238</v>
      </c>
      <c r="C15" s="4" t="s">
        <v>9</v>
      </c>
      <c r="D15" s="6">
        <v>517</v>
      </c>
      <c r="E15" s="11" t="s">
        <v>19</v>
      </c>
    </row>
    <row r="16" spans="1:5" x14ac:dyDescent="0.25">
      <c r="A16" s="24"/>
      <c r="B16" s="7">
        <v>3241</v>
      </c>
      <c r="C16" s="7" t="s">
        <v>3</v>
      </c>
      <c r="D16" s="8">
        <v>70.36</v>
      </c>
    </row>
    <row r="17" spans="1:4" x14ac:dyDescent="0.25">
      <c r="A17" s="24"/>
      <c r="B17" s="4">
        <v>3291</v>
      </c>
      <c r="C17" s="4" t="s">
        <v>4</v>
      </c>
      <c r="D17" s="6">
        <v>52971.7</v>
      </c>
    </row>
  </sheetData>
  <mergeCells count="1">
    <mergeCell ref="A5:A1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D33D-8257-4C71-AE3D-0CC274FEA95D}">
  <dimension ref="A1:F18"/>
  <sheetViews>
    <sheetView zoomScaleNormal="100" workbookViewId="0">
      <pane ySplit="4" topLeftCell="A5" activePane="bottomLeft" state="frozen"/>
      <selection pane="bottomLeft" activeCell="B31" sqref="B31"/>
    </sheetView>
  </sheetViews>
  <sheetFormatPr defaultRowHeight="15" x14ac:dyDescent="0.25"/>
  <cols>
    <col min="1" max="1" width="22.7109375" style="12" customWidth="1" collapsed="1"/>
    <col min="2" max="2" width="41.5703125" style="12" customWidth="1" collapsed="1"/>
    <col min="3" max="3" width="57" style="12" customWidth="1" collapsed="1"/>
    <col min="4" max="4" width="19.42578125" style="12" customWidth="1" collapsed="1"/>
    <col min="5" max="5" width="20" style="12" customWidth="1" collapsed="1"/>
    <col min="6" max="6" width="17.42578125" style="12" customWidth="1" collapsed="1"/>
    <col min="7" max="16384" width="9.140625" style="12"/>
  </cols>
  <sheetData>
    <row r="1" spans="1:6" x14ac:dyDescent="0.25">
      <c r="A1" s="1" t="s">
        <v>17</v>
      </c>
      <c r="B1"/>
      <c r="C1"/>
    </row>
    <row r="2" spans="1:6" x14ac:dyDescent="0.25">
      <c r="A2" s="9" t="s">
        <v>18</v>
      </c>
      <c r="B2"/>
      <c r="C2"/>
    </row>
    <row r="4" spans="1:6" ht="52.5" customHeight="1" x14ac:dyDescent="0.25">
      <c r="A4" s="21" t="s">
        <v>27</v>
      </c>
      <c r="B4" s="13" t="s">
        <v>29</v>
      </c>
      <c r="C4" s="13" t="s">
        <v>15</v>
      </c>
      <c r="D4" s="21" t="s">
        <v>31</v>
      </c>
      <c r="E4" s="15" t="s">
        <v>32</v>
      </c>
      <c r="F4" s="21" t="s">
        <v>33</v>
      </c>
    </row>
    <row r="5" spans="1:6" x14ac:dyDescent="0.25">
      <c r="A5" s="7" t="s">
        <v>28</v>
      </c>
      <c r="B5" s="7" t="s">
        <v>25</v>
      </c>
      <c r="C5" s="18" t="s">
        <v>30</v>
      </c>
      <c r="D5" s="16" t="s">
        <v>28</v>
      </c>
      <c r="E5" s="7">
        <v>132.27000000000001</v>
      </c>
      <c r="F5" s="8">
        <v>1763.65</v>
      </c>
    </row>
    <row r="6" spans="1:6" x14ac:dyDescent="0.25">
      <c r="A6" s="4" t="s">
        <v>28</v>
      </c>
      <c r="B6" s="4" t="s">
        <v>24</v>
      </c>
      <c r="C6" s="19" t="s">
        <v>30</v>
      </c>
      <c r="D6" s="17" t="s">
        <v>28</v>
      </c>
      <c r="E6" s="4">
        <v>201.74</v>
      </c>
      <c r="F6" s="6">
        <v>2689.81</v>
      </c>
    </row>
    <row r="7" spans="1:6" x14ac:dyDescent="0.25">
      <c r="A7" s="7" t="s">
        <v>28</v>
      </c>
      <c r="B7" s="7" t="s">
        <v>26</v>
      </c>
      <c r="C7" s="18" t="s">
        <v>30</v>
      </c>
      <c r="D7" s="16" t="s">
        <v>28</v>
      </c>
      <c r="E7" s="7">
        <v>132.27000000000001</v>
      </c>
      <c r="F7" s="8">
        <v>1763.65</v>
      </c>
    </row>
    <row r="8" spans="1:6" x14ac:dyDescent="0.25">
      <c r="A8" s="4" t="s">
        <v>28</v>
      </c>
      <c r="B8" s="4" t="s">
        <v>34</v>
      </c>
      <c r="C8" s="19" t="s">
        <v>30</v>
      </c>
      <c r="D8" s="17" t="s">
        <v>28</v>
      </c>
      <c r="E8" s="4">
        <v>109.07</v>
      </c>
      <c r="F8" s="6">
        <v>1454.33</v>
      </c>
    </row>
    <row r="9" spans="1:6" x14ac:dyDescent="0.25">
      <c r="A9" s="7" t="s">
        <v>28</v>
      </c>
      <c r="B9" s="7" t="s">
        <v>23</v>
      </c>
      <c r="C9" s="18" t="s">
        <v>30</v>
      </c>
      <c r="D9" s="16" t="s">
        <v>28</v>
      </c>
      <c r="E9" s="7">
        <v>176.74</v>
      </c>
      <c r="F9" s="8">
        <v>2356.5</v>
      </c>
    </row>
    <row r="10" spans="1:6" x14ac:dyDescent="0.25">
      <c r="A10" s="4" t="s">
        <v>28</v>
      </c>
      <c r="B10" s="4" t="s">
        <v>20</v>
      </c>
      <c r="C10" s="19" t="s">
        <v>30</v>
      </c>
      <c r="D10" s="17" t="s">
        <v>28</v>
      </c>
      <c r="E10" s="4">
        <v>96.55</v>
      </c>
      <c r="F10" s="6">
        <v>1287.3800000000001</v>
      </c>
    </row>
    <row r="11" spans="1:6" x14ac:dyDescent="0.25">
      <c r="A11" s="7" t="s">
        <v>28</v>
      </c>
      <c r="B11" s="7" t="s">
        <v>21</v>
      </c>
      <c r="C11" s="18" t="s">
        <v>30</v>
      </c>
      <c r="D11" s="16" t="s">
        <v>28</v>
      </c>
      <c r="E11" s="7">
        <v>185.43</v>
      </c>
      <c r="F11" s="8">
        <v>2472.37</v>
      </c>
    </row>
    <row r="12" spans="1:6" x14ac:dyDescent="0.25">
      <c r="A12" s="4" t="s">
        <v>28</v>
      </c>
      <c r="B12" s="4" t="s">
        <v>22</v>
      </c>
      <c r="C12" s="19" t="s">
        <v>30</v>
      </c>
      <c r="D12" s="17" t="s">
        <v>28</v>
      </c>
      <c r="E12" s="4">
        <v>189.11</v>
      </c>
      <c r="F12" s="6">
        <v>2521.4299999999998</v>
      </c>
    </row>
    <row r="13" spans="1:6" x14ac:dyDescent="0.25">
      <c r="A13" s="22"/>
      <c r="B13" s="22"/>
      <c r="C13" s="22"/>
      <c r="D13" s="22"/>
      <c r="E13" s="23">
        <f>SUM(E5:E12)</f>
        <v>1223.1799999999998</v>
      </c>
      <c r="F13" s="23">
        <f>SUM(F5:F12)</f>
        <v>16309.119999999999</v>
      </c>
    </row>
    <row r="17" spans="1:6" x14ac:dyDescent="0.25">
      <c r="A17" s="20" t="s">
        <v>27</v>
      </c>
      <c r="B17" s="20" t="s">
        <v>29</v>
      </c>
      <c r="C17" s="20" t="s">
        <v>15</v>
      </c>
      <c r="D17" s="20" t="s">
        <v>31</v>
      </c>
      <c r="E17" s="25" t="s">
        <v>16</v>
      </c>
      <c r="F17" s="26"/>
    </row>
    <row r="18" spans="1:6" x14ac:dyDescent="0.25">
      <c r="A18" s="14" t="s">
        <v>35</v>
      </c>
      <c r="B18" s="14" t="s">
        <v>36</v>
      </c>
      <c r="C18" s="14" t="s">
        <v>37</v>
      </c>
      <c r="D18" s="14" t="s">
        <v>38</v>
      </c>
      <c r="E18" s="27">
        <v>517</v>
      </c>
      <c r="F18" s="28"/>
    </row>
  </sheetData>
  <autoFilter ref="A4:G4" xr:uid="{75E9D33D-8257-4C71-AE3D-0CC274FEA95D}">
    <sortState xmlns:xlrd2="http://schemas.microsoft.com/office/spreadsheetml/2017/richdata2" ref="A5:G13">
      <sortCondition ref="B4"/>
    </sortState>
  </autoFilter>
  <mergeCells count="2">
    <mergeCell ref="E17:F17"/>
    <mergeCell ref="E18:F1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Daniela Sertić</cp:lastModifiedBy>
  <cp:lastPrinted>2024-09-12T10:39:13Z</cp:lastPrinted>
  <dcterms:created xsi:type="dcterms:W3CDTF">2024-09-12T10:31:43Z</dcterms:created>
  <dcterms:modified xsi:type="dcterms:W3CDTF">2024-09-19T10:24:34Z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